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04.08.23г." sheetId="1" r:id="rId1"/>
  </sheets>
  <definedNames>
    <definedName name="_xlnm.Print_Area" localSheetId="0">'04.08.23г.'!$A$1:$J$25</definedName>
  </definedNames>
  <calcPr calcId="145621" refMode="R1C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G25" i="1" l="1"/>
</calcChain>
</file>

<file path=xl/sharedStrings.xml><?xml version="1.0" encoding="utf-8"?>
<sst xmlns="http://schemas.openxmlformats.org/spreadsheetml/2006/main" count="83" uniqueCount="80">
  <si>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</si>
  <si>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</si>
  <si>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</si>
  <si>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</si>
  <si>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</si>
  <si>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</si>
  <si>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</si>
  <si>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</si>
  <si>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</si>
  <si>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</si>
  <si>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</si>
  <si>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Целинный район</t>
  </si>
  <si>
    <t>КалмГУ им Б Б Городовикова ФГБОУ ВО</t>
  </si>
  <si>
    <t>Целинный район, в границах земель СПК "Цаган Элсн", в 3 км на северо-запад от п. Бага-Чонос</t>
  </si>
  <si>
    <t>ПС 110/35/10 кВ "Целинная-2"
ВЛ 10 кВ "Балковский"</t>
  </si>
  <si>
    <t>Жилой дом, здание овчарни</t>
  </si>
  <si>
    <t>Администрация Оватинского СМО РК</t>
  </si>
  <si>
    <t>Целинный район, п. Овата, ул. Любченко, д. 13</t>
  </si>
  <si>
    <t>ПС 35 кВ Калинина                                           ВЛ 10 кВ " Поселок"</t>
  </si>
  <si>
    <t>Административное здание</t>
  </si>
  <si>
    <t>Администрация Троицкого СМО РК</t>
  </si>
  <si>
    <t xml:space="preserve"> РК, Целинный район, с. Троицкое, ул. Ленина, 4 а</t>
  </si>
  <si>
    <t>ПС 35 кВ Троицкая                              ВЛ 10 кВ "Троицкое"</t>
  </si>
  <si>
    <t>Дом культуры</t>
  </si>
  <si>
    <t xml:space="preserve">Чемидов Г Б </t>
  </si>
  <si>
    <t xml:space="preserve"> Целинный район, в границах СПК "Чагорта", в 2 км на юго-запад от п. Чагорта</t>
  </si>
  <si>
    <t>ПС 35 кВ Чагорта                                     ВЛ 10 Кв " Жив.точки"</t>
  </si>
  <si>
    <t>Здание кошары</t>
  </si>
  <si>
    <t>Гобунов В В ип</t>
  </si>
  <si>
    <t>Целинный район, в границах Чагортинского СМО, в 8,5 км на юго-восток от п. Келькеты</t>
  </si>
  <si>
    <t>ПС 35 кВ Водозабор                                     ВЛ 10 кВ "Тарата"</t>
  </si>
  <si>
    <t>Здание зерносклада</t>
  </si>
  <si>
    <t>Меджидов М Н ип</t>
  </si>
  <si>
    <t xml:space="preserve"> Целинный район, на 32 км в северо-восточном направлении от с. Вознесеновка</t>
  </si>
  <si>
    <t>ПС 35 кВ Вознесеновская                                    ВЛ 10 кВ "Ферма 3"</t>
  </si>
  <si>
    <t xml:space="preserve">Манджиев Д М </t>
  </si>
  <si>
    <t xml:space="preserve"> Целинный район, с/з Прудовый</t>
  </si>
  <si>
    <t>ПС 35 кВ Прудовая                                            ВЛ 10 кВ "Ферма 1,2"</t>
  </si>
  <si>
    <t>Животноводческая стоянка</t>
  </si>
  <si>
    <t>Гаджиев Б Ш ип</t>
  </si>
  <si>
    <t>Целинный район, в 8,51 км на северо-восток от с. Вознесеновка</t>
  </si>
  <si>
    <t>Кошара</t>
  </si>
  <si>
    <t>Максимова Н В ип</t>
  </si>
  <si>
    <t>Целинный район, в границах Вознесеновского СМО, в 21 км а/дороги Элиста-Астахань, в 800 м на север от а/трассы</t>
  </si>
  <si>
    <t>ПС 35 кВ Вознесеновская                                        ВЛ 10 кВ "Ферма 3"</t>
  </si>
  <si>
    <t>Телятник-откормочник</t>
  </si>
  <si>
    <t>Азаева Г М</t>
  </si>
  <si>
    <t>Целинный район, на землях Чагортинского СМО, 14 км на юго-запад  от пос. Чагорта</t>
  </si>
  <si>
    <t>ПС 35 кВ Водозабор                                        ВЛ 10 кВ "Тарата"</t>
  </si>
  <si>
    <t>Овчарня, дома животноводов</t>
  </si>
  <si>
    <t>Джимбеева Т М ип</t>
  </si>
  <si>
    <t>РК, Целинный район, п.Ялмта</t>
  </si>
  <si>
    <t>ПС 35 кВ Ялмта                                               ВЛ 10 кВ "Жив. точки"</t>
  </si>
  <si>
    <t>Овчарня</t>
  </si>
  <si>
    <t>Джульджуев А М ип</t>
  </si>
  <si>
    <t>РК, Целинный район, в границах Ялмтинского СМО, в 12,6 км на восток от п. Чонта</t>
  </si>
  <si>
    <t>ПС 35 кВ Ялмта                                                    ВЛ 10 кВ "Жив. точки"</t>
  </si>
  <si>
    <t xml:space="preserve">Захаров Н В ип </t>
  </si>
  <si>
    <t xml:space="preserve"> жилой дом, Целинный район, 29 км от трассы Элиста-Волгоград, на землях с/х артели "Родина"</t>
  </si>
  <si>
    <t>ПС 110 кВ Ленинская                                                 ВЛ 10 кВ "Бригада № 4"</t>
  </si>
  <si>
    <t xml:space="preserve">Кюкеева Б Д ип </t>
  </si>
  <si>
    <t>Целинный район, с. Троицкое, ул. Чкалова, д. 18</t>
  </si>
  <si>
    <t>ПС 35 кВ Троицкая                                            ВЛ 10-кВ  "ПМК 9"</t>
  </si>
  <si>
    <t>Модуль Талдомского завода</t>
  </si>
  <si>
    <t>Анчаев А С ип</t>
  </si>
  <si>
    <t>Целинный район, с. Троицкое, ул. В. Чкалова, д. 24 Г</t>
  </si>
  <si>
    <t>ПС 35 кВ Троицкая                                           ВЛ-10 кВ ПМК-9</t>
  </si>
  <si>
    <t>Магазин-Кафе</t>
  </si>
  <si>
    <t xml:space="preserve">Порсункова О П </t>
  </si>
  <si>
    <t xml:space="preserve">Дом оператора "Евросибойла", </t>
  </si>
  <si>
    <t>ПС 110 кВ Элиста-                                      Восточная ПЭ-10 кВ</t>
  </si>
  <si>
    <t>г.Элиста, Северная промзона</t>
  </si>
  <si>
    <t xml:space="preserve">Строй Монтаж ООО </t>
  </si>
  <si>
    <t xml:space="preserve"> Целинный район, с. Троицкое, Южная промзона, д. 10</t>
  </si>
  <si>
    <t>ПС 35 кВ Троицкая                                     ВЛ-10 кВ ПМК-9</t>
  </si>
  <si>
    <t>Гараж, склад</t>
  </si>
  <si>
    <t>Глэмпинг Хаб ООО</t>
  </si>
  <si>
    <t>Земельный участок (кад№08:14:040401:1118)-</t>
  </si>
  <si>
    <t>ПС 35 кВ Зверосовхозная                                ВЛ 10 кВ "Элистинская"</t>
  </si>
  <si>
    <t>Глэмпинг Аршан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</si>
</sst>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0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abSelected="1" view="pageBreakPreview" zoomScale="80" zoomScaleSheetLayoutView="80" workbookViewId="0">
      <selection activeCell="F11" sqref="F11"/>
    </sheetView>
  </sheetViews>
  <sheetFormatPr defaultRowHeight="15" x14ac:dyDescent="0.25"/>
  <cols>
    <col min="1" max="1" width="7.5703125" style="1" customWidth="1"/>
    <col min="2" max="2" width="37.42578125" style="10" customWidth="1"/>
    <col min="3" max="3" width="25.42578125" style="11" customWidth="1"/>
    <col min="4" max="4" width="27.140625" style="11" customWidth="1"/>
    <col min="5" max="5" width="62.28515625" style="12" customWidth="1"/>
    <col min="6" max="6" width="49.28515625" style="12" customWidth="1"/>
    <col min="7" max="7" width="19.5703125" style="13" customWidth="1"/>
    <col min="8" max="8" width="18.85546875" style="2" customWidth="1"/>
    <col min="9" max="9" width="16.85546875" style="2" customWidth="1"/>
    <col min="10" max="10" width="12" style="2" customWidth="1"/>
    <col min="11" max="16384" width="9.140625" style="2"/>
  </cols>
  <sheetData>
    <row r="2" spans="1:10" ht="30" customHeight="1" x14ac:dyDescent="0.25">
      <c r="B2" s="14" t="s">
        <v>10</v>
      </c>
      <c r="C2" s="15"/>
      <c r="D2" s="15"/>
      <c r="E2" s="15"/>
      <c r="F2" s="15"/>
      <c r="G2" s="15"/>
      <c r="H2" s="15"/>
    </row>
    <row r="3" spans="1:10" ht="15.75" customHeight="1" x14ac:dyDescent="0.25">
      <c r="B3" s="3"/>
      <c r="C3" s="3"/>
      <c r="D3" s="3"/>
      <c r="E3" s="3"/>
      <c r="F3" s="3"/>
      <c r="G3" s="4"/>
      <c r="H3" s="3"/>
      <c r="I3" s="2" t="s">
        <v>9</v>
      </c>
    </row>
    <row r="5" spans="1:10" ht="60.75" customHeight="1" x14ac:dyDescent="0.25">
      <c r="A5" s="5" t="s">
        <v>0</v>
      </c>
      <c r="B5" s="6" t="s">
        <v>2</v>
      </c>
      <c r="C5" s="6" t="s">
        <v>3</v>
      </c>
      <c r="D5" s="6" t="s">
        <v>7</v>
      </c>
      <c r="E5" s="6" t="s">
        <v>8</v>
      </c>
      <c r="F5" s="6" t="s">
        <v>4</v>
      </c>
      <c r="G5" s="7" t="s">
        <v>5</v>
      </c>
      <c r="H5" s="8" t="s">
        <v>6</v>
      </c>
      <c r="I5" s="8" t="s">
        <v>1</v>
      </c>
    </row>
    <row r="6" spans="1:10" ht="18" customHeight="1" x14ac:dyDescent="0.25">
      <c r="A6" s="16"/>
      <c r="B6" s="17" t="s">
        <v>11</v>
      </c>
      <c r="C6" s="18"/>
      <c r="D6" s="18"/>
      <c r="E6" s="18"/>
      <c r="F6" s="18"/>
      <c r="G6" s="18"/>
      <c r="H6" s="18"/>
      <c r="I6" s="19"/>
    </row>
    <row r="7" spans="1:10" ht="59.25" customHeight="1" x14ac:dyDescent="0.25">
      <c r="A7" s="20">
        <v>1</v>
      </c>
      <c r="B7" s="21" t="s">
        <v>12</v>
      </c>
      <c r="C7" s="22">
        <v>80223200011702</v>
      </c>
      <c r="D7" s="23" t="s">
        <v>13</v>
      </c>
      <c r="E7" s="24" t="s">
        <v>14</v>
      </c>
      <c r="F7" s="25" t="s">
        <v>15</v>
      </c>
      <c r="G7" s="26">
        <v>4170.41</v>
      </c>
      <c r="H7" s="27">
        <v>45161</v>
      </c>
      <c r="I7" s="27">
        <v>45153</v>
      </c>
      <c r="J7" s="9"/>
    </row>
    <row r="8" spans="1:10" ht="47.25" x14ac:dyDescent="0.25">
      <c r="A8" s="20">
        <f t="shared" ref="A8:A24" si="0">A7+1</f>
        <v>2</v>
      </c>
      <c r="B8" s="21" t="s">
        <v>16</v>
      </c>
      <c r="C8" s="22">
        <v>80223202000105</v>
      </c>
      <c r="D8" s="23" t="s">
        <v>17</v>
      </c>
      <c r="E8" s="28" t="s">
        <v>18</v>
      </c>
      <c r="F8" s="25" t="s">
        <v>19</v>
      </c>
      <c r="G8" s="29">
        <v>1168.1500000000001</v>
      </c>
      <c r="H8" s="27">
        <v>45161</v>
      </c>
      <c r="I8" s="27">
        <v>45153</v>
      </c>
    </row>
    <row r="9" spans="1:10" ht="31.5" x14ac:dyDescent="0.25">
      <c r="A9" s="20">
        <f t="shared" si="0"/>
        <v>3</v>
      </c>
      <c r="B9" s="21" t="s">
        <v>20</v>
      </c>
      <c r="C9" s="22">
        <v>80223202000106</v>
      </c>
      <c r="D9" s="23" t="s">
        <v>21</v>
      </c>
      <c r="E9" s="28" t="s">
        <v>22</v>
      </c>
      <c r="F9" s="25" t="s">
        <v>23</v>
      </c>
      <c r="G9" s="29">
        <v>1665.58</v>
      </c>
      <c r="H9" s="27">
        <v>45161</v>
      </c>
      <c r="I9" s="27">
        <v>45153</v>
      </c>
    </row>
    <row r="10" spans="1:10" ht="63" x14ac:dyDescent="0.25">
      <c r="A10" s="20">
        <f t="shared" si="0"/>
        <v>4</v>
      </c>
      <c r="B10" s="21" t="s">
        <v>24</v>
      </c>
      <c r="C10" s="22">
        <v>80221302000084</v>
      </c>
      <c r="D10" s="23" t="s">
        <v>25</v>
      </c>
      <c r="E10" s="30" t="s">
        <v>26</v>
      </c>
      <c r="F10" s="25" t="s">
        <v>27</v>
      </c>
      <c r="G10" s="26">
        <v>2292.65</v>
      </c>
      <c r="H10" s="27">
        <v>45161</v>
      </c>
      <c r="I10" s="27">
        <v>45153</v>
      </c>
    </row>
    <row r="11" spans="1:10" ht="63" x14ac:dyDescent="0.25">
      <c r="A11" s="20">
        <f t="shared" si="0"/>
        <v>5</v>
      </c>
      <c r="B11" s="21" t="s">
        <v>28</v>
      </c>
      <c r="C11" s="22">
        <v>80221302000138</v>
      </c>
      <c r="D11" s="23" t="s">
        <v>29</v>
      </c>
      <c r="E11" s="30" t="s">
        <v>30</v>
      </c>
      <c r="F11" s="25" t="s">
        <v>31</v>
      </c>
      <c r="G11" s="26">
        <v>17355.55</v>
      </c>
      <c r="H11" s="27">
        <v>45161</v>
      </c>
      <c r="I11" s="27">
        <v>45153</v>
      </c>
    </row>
    <row r="12" spans="1:10" ht="63" x14ac:dyDescent="0.25">
      <c r="A12" s="20">
        <f t="shared" si="0"/>
        <v>6</v>
      </c>
      <c r="B12" s="21" t="s">
        <v>32</v>
      </c>
      <c r="C12" s="22">
        <v>80221302000158</v>
      </c>
      <c r="D12" s="23" t="s">
        <v>33</v>
      </c>
      <c r="E12" s="30" t="s">
        <v>34</v>
      </c>
      <c r="F12" s="25" t="s">
        <v>27</v>
      </c>
      <c r="G12" s="26">
        <v>4378.68</v>
      </c>
      <c r="H12" s="27">
        <v>45161</v>
      </c>
      <c r="I12" s="27">
        <v>45153</v>
      </c>
    </row>
    <row r="13" spans="1:10" ht="31.5" x14ac:dyDescent="0.25">
      <c r="A13" s="20">
        <f t="shared" si="0"/>
        <v>7</v>
      </c>
      <c r="B13" s="21" t="s">
        <v>35</v>
      </c>
      <c r="C13" s="22">
        <v>80221302000172</v>
      </c>
      <c r="D13" s="23" t="s">
        <v>36</v>
      </c>
      <c r="E13" s="30" t="s">
        <v>37</v>
      </c>
      <c r="F13" s="25" t="s">
        <v>38</v>
      </c>
      <c r="G13" s="26">
        <v>10093.24</v>
      </c>
      <c r="H13" s="27">
        <v>45161</v>
      </c>
      <c r="I13" s="27">
        <v>45153</v>
      </c>
    </row>
    <row r="14" spans="1:10" ht="45" customHeight="1" x14ac:dyDescent="0.25">
      <c r="A14" s="20">
        <f t="shared" si="0"/>
        <v>8</v>
      </c>
      <c r="B14" s="21" t="s">
        <v>39</v>
      </c>
      <c r="C14" s="22">
        <v>80221302000183</v>
      </c>
      <c r="D14" s="23" t="s">
        <v>40</v>
      </c>
      <c r="E14" s="30" t="s">
        <v>34</v>
      </c>
      <c r="F14" s="25" t="s">
        <v>41</v>
      </c>
      <c r="G14" s="26">
        <v>5019.04</v>
      </c>
      <c r="H14" s="27">
        <v>45161</v>
      </c>
      <c r="I14" s="27">
        <v>45153</v>
      </c>
    </row>
    <row r="15" spans="1:10" ht="94.5" x14ac:dyDescent="0.25">
      <c r="A15" s="20">
        <f t="shared" si="0"/>
        <v>9</v>
      </c>
      <c r="B15" s="21" t="s">
        <v>42</v>
      </c>
      <c r="C15" s="22">
        <v>80221302000241</v>
      </c>
      <c r="D15" s="23" t="s">
        <v>43</v>
      </c>
      <c r="E15" s="30" t="s">
        <v>44</v>
      </c>
      <c r="F15" s="25" t="s">
        <v>45</v>
      </c>
      <c r="G15" s="26">
        <v>5463.3</v>
      </c>
      <c r="H15" s="27">
        <v>45161</v>
      </c>
      <c r="I15" s="27">
        <v>45153</v>
      </c>
    </row>
    <row r="16" spans="1:10" ht="63" x14ac:dyDescent="0.25">
      <c r="A16" s="20">
        <f t="shared" si="0"/>
        <v>10</v>
      </c>
      <c r="B16" s="21" t="s">
        <v>46</v>
      </c>
      <c r="C16" s="22">
        <v>80221302000307</v>
      </c>
      <c r="D16" s="23" t="s">
        <v>47</v>
      </c>
      <c r="E16" s="30" t="s">
        <v>48</v>
      </c>
      <c r="F16" s="25" t="s">
        <v>49</v>
      </c>
      <c r="G16" s="26">
        <v>7658.88</v>
      </c>
      <c r="H16" s="27">
        <v>45161</v>
      </c>
      <c r="I16" s="27">
        <v>45153</v>
      </c>
    </row>
    <row r="17" spans="1:9" ht="31.5" x14ac:dyDescent="0.25">
      <c r="A17" s="20">
        <f t="shared" si="0"/>
        <v>11</v>
      </c>
      <c r="B17" s="21" t="s">
        <v>50</v>
      </c>
      <c r="C17" s="22">
        <v>80221302000339</v>
      </c>
      <c r="D17" s="23" t="s">
        <v>51</v>
      </c>
      <c r="E17" s="30" t="s">
        <v>52</v>
      </c>
      <c r="F17" s="25" t="s">
        <v>53</v>
      </c>
      <c r="G17" s="26">
        <v>1511.8</v>
      </c>
      <c r="H17" s="27">
        <v>45161</v>
      </c>
      <c r="I17" s="27">
        <v>45153</v>
      </c>
    </row>
    <row r="18" spans="1:9" ht="63" x14ac:dyDescent="0.25">
      <c r="A18" s="20">
        <f t="shared" si="0"/>
        <v>12</v>
      </c>
      <c r="B18" s="21" t="s">
        <v>54</v>
      </c>
      <c r="C18" s="22">
        <v>80223302000369</v>
      </c>
      <c r="D18" s="23" t="s">
        <v>55</v>
      </c>
      <c r="E18" s="30" t="s">
        <v>56</v>
      </c>
      <c r="F18" s="25"/>
      <c r="G18" s="26">
        <v>1532.37</v>
      </c>
      <c r="H18" s="27">
        <v>45161</v>
      </c>
      <c r="I18" s="27">
        <v>45153</v>
      </c>
    </row>
    <row r="19" spans="1:9" ht="78.75" x14ac:dyDescent="0.25">
      <c r="A19" s="20">
        <f t="shared" si="0"/>
        <v>13</v>
      </c>
      <c r="B19" s="21" t="s">
        <v>57</v>
      </c>
      <c r="C19" s="22">
        <v>80223302000374</v>
      </c>
      <c r="D19" s="23" t="s">
        <v>58</v>
      </c>
      <c r="E19" s="30" t="s">
        <v>59</v>
      </c>
      <c r="F19" s="25" t="s">
        <v>27</v>
      </c>
      <c r="G19" s="26">
        <v>1266.9100000000001</v>
      </c>
      <c r="H19" s="27">
        <v>45161</v>
      </c>
      <c r="I19" s="27">
        <v>45153</v>
      </c>
    </row>
    <row r="20" spans="1:9" ht="47.25" x14ac:dyDescent="0.25">
      <c r="A20" s="20">
        <f t="shared" si="0"/>
        <v>14</v>
      </c>
      <c r="B20" s="21" t="s">
        <v>60</v>
      </c>
      <c r="C20" s="22">
        <v>80221302000076</v>
      </c>
      <c r="D20" s="23" t="s">
        <v>61</v>
      </c>
      <c r="E20" s="30" t="s">
        <v>62</v>
      </c>
      <c r="F20" s="25" t="s">
        <v>63</v>
      </c>
      <c r="G20" s="26">
        <v>39514.980000000003</v>
      </c>
      <c r="H20" s="27">
        <v>45161</v>
      </c>
      <c r="I20" s="27">
        <v>45153</v>
      </c>
    </row>
    <row r="21" spans="1:9" ht="47.25" x14ac:dyDescent="0.25">
      <c r="A21" s="20">
        <f t="shared" si="0"/>
        <v>15</v>
      </c>
      <c r="B21" s="21" t="s">
        <v>64</v>
      </c>
      <c r="C21" s="22">
        <v>80221302000232</v>
      </c>
      <c r="D21" s="23" t="s">
        <v>65</v>
      </c>
      <c r="E21" s="30" t="s">
        <v>66</v>
      </c>
      <c r="F21" s="25" t="s">
        <v>67</v>
      </c>
      <c r="G21" s="26">
        <v>46428.75</v>
      </c>
      <c r="H21" s="27">
        <v>45161</v>
      </c>
      <c r="I21" s="27">
        <v>45153</v>
      </c>
    </row>
    <row r="22" spans="1:9" ht="31.5" x14ac:dyDescent="0.25">
      <c r="A22" s="20">
        <f t="shared" si="0"/>
        <v>16</v>
      </c>
      <c r="B22" s="21" t="s">
        <v>68</v>
      </c>
      <c r="C22" s="22">
        <v>80222302000367</v>
      </c>
      <c r="D22" s="23" t="s">
        <v>69</v>
      </c>
      <c r="E22" s="30" t="s">
        <v>70</v>
      </c>
      <c r="F22" s="25" t="s">
        <v>71</v>
      </c>
      <c r="G22" s="26">
        <v>4957.24</v>
      </c>
      <c r="H22" s="27">
        <v>45161</v>
      </c>
      <c r="I22" s="27">
        <v>45153</v>
      </c>
    </row>
    <row r="23" spans="1:9" ht="47.25" x14ac:dyDescent="0.25">
      <c r="A23" s="20">
        <f t="shared" si="0"/>
        <v>17</v>
      </c>
      <c r="B23" s="21" t="s">
        <v>72</v>
      </c>
      <c r="C23" s="22">
        <v>80222102000082</v>
      </c>
      <c r="D23" s="23" t="s">
        <v>73</v>
      </c>
      <c r="E23" s="30" t="s">
        <v>74</v>
      </c>
      <c r="F23" s="25" t="s">
        <v>75</v>
      </c>
      <c r="G23" s="26">
        <v>1988.8</v>
      </c>
      <c r="H23" s="27">
        <v>45161</v>
      </c>
      <c r="I23" s="27">
        <v>45153</v>
      </c>
    </row>
    <row r="24" spans="1:9" ht="31.5" x14ac:dyDescent="0.25">
      <c r="A24" s="20">
        <f t="shared" si="0"/>
        <v>18</v>
      </c>
      <c r="B24" s="21" t="s">
        <v>76</v>
      </c>
      <c r="C24" s="22">
        <v>80222102000086</v>
      </c>
      <c r="D24" s="23" t="s">
        <v>77</v>
      </c>
      <c r="E24" s="30" t="s">
        <v>78</v>
      </c>
      <c r="F24" s="25" t="s">
        <v>79</v>
      </c>
      <c r="G24" s="26">
        <v>24083.919999999998</v>
      </c>
      <c r="H24" s="27">
        <v>45161</v>
      </c>
      <c r="I24" s="27">
        <v>45153</v>
      </c>
    </row>
    <row r="25" spans="1:9" x14ac:dyDescent="0.25">
      <c r="G25" s="13">
        <f>SUM(G7:G24)</f>
        <v>180550.25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04.08.23г.</vt:lpstr>
      <vt:lpstr>'04.08.23г.'!Область_печати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2023-08-15T06:31:27Z</dcterms:modified>
</cp:coreProperties>
</file>